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updateLinks="never" codeName="ThisWorkbook" hidePivotFieldList="1" defaultThemeVersion="124226"/>
  <xr:revisionPtr revIDLastSave="3" documentId="8_{822341E6-A196-4565-A1F2-EFC16D55E181}" xr6:coauthVersionLast="47" xr6:coauthVersionMax="47" xr10:uidLastSave="{894EC558-2B54-40E3-B178-A72573F9D207}"/>
  <bookViews>
    <workbookView xWindow="-120" yWindow="-120" windowWidth="29040" windowHeight="15840" tabRatio="866" xr2:uid="{F91B9E5E-99E5-4B42-A999-2BDD3926AF41}"/>
  </bookViews>
  <sheets>
    <sheet name="Future Procurement List " sheetId="95" r:id="rId1"/>
    <sheet name="Distribution Log" sheetId="96" state="hidden" r:id="rId2"/>
  </sheets>
  <definedNames>
    <definedName name="_xlnm._FilterDatabase" localSheetId="0" hidden="1">'Future Procurement List '!$A$3:$E$10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<sst xmlns="http://schemas.openxmlformats.org/spreadsheetml/2006/main" count="71" uniqueCount="48">
  <si>
    <t>Future Procurement Opportunity Summary</t>
  </si>
  <si>
    <t>Category</t>
  </si>
  <si>
    <t>Port Contact</t>
  </si>
  <si>
    <t>Goods and Services</t>
  </si>
  <si>
    <t>Waterfront Project Management</t>
  </si>
  <si>
    <t>Procurement Title</t>
  </si>
  <si>
    <t>Description</t>
  </si>
  <si>
    <t>Department</t>
  </si>
  <si>
    <t>Estimate</t>
  </si>
  <si>
    <t>Project Mgr</t>
  </si>
  <si>
    <t>Advertisement Date</t>
  </si>
  <si>
    <t>Port Contact Email</t>
  </si>
  <si>
    <t>ICT Enterprise Infrastructure Services</t>
  </si>
  <si>
    <t>Dawson, Jim</t>
  </si>
  <si>
    <t>Sadler, Krista</t>
  </si>
  <si>
    <t>Weiss, Sherry</t>
  </si>
  <si>
    <t>$2M</t>
  </si>
  <si>
    <t>$500K</t>
  </si>
  <si>
    <t>Ent Firewall Refresh</t>
  </si>
  <si>
    <t>Network Firewall Equipment Refresh</t>
  </si>
  <si>
    <t>Fleet Management software</t>
  </si>
  <si>
    <t>Software and potentially equipment to help manage Maritime fleet vehicles.</t>
  </si>
  <si>
    <t>Weiss.S@portseattle.org</t>
  </si>
  <si>
    <t>FPL Distribution 
Schedule</t>
  </si>
  <si>
    <t>Report Capture Date: 12/27/2023</t>
  </si>
  <si>
    <t>$900K - $1.1M</t>
  </si>
  <si>
    <t>Brown, Suzanne</t>
  </si>
  <si>
    <t>Brown.S@portseattle.org</t>
  </si>
  <si>
    <t>Cable Management</t>
  </si>
  <si>
    <t>Network cable management system replacement</t>
  </si>
  <si>
    <t>$400K - $600K</t>
  </si>
  <si>
    <t>Specification Document Management System</t>
  </si>
  <si>
    <t>System to manage specifications provided for contractors bidding and working on construction contracts.</t>
  </si>
  <si>
    <t>Harbor Island Marina Dock A Finger Replacement</t>
  </si>
  <si>
    <t>Engineered design, fabrication of floats, delivery, and removal/disposal of existing floats at the north portion of the end-float</t>
  </si>
  <si>
    <t>$350K - $400K</t>
  </si>
  <si>
    <t>Lewis, Farlis</t>
  </si>
  <si>
    <t>Lewis.F@portseattle.org</t>
  </si>
  <si>
    <t>Pier 66 Exterior Lighting</t>
  </si>
  <si>
    <t>Replace approximately 46 light fixtures on the exterior of Pier 66 with new LED fixtures</t>
  </si>
  <si>
    <t>$200K - $220K</t>
  </si>
  <si>
    <t>Terminal 91 Cruise CBP Biometrics</t>
  </si>
  <si>
    <t>Development of network architecture and purchase of biometric devices</t>
  </si>
  <si>
    <t>2Q 2024</t>
  </si>
  <si>
    <t>1Q 2024</t>
  </si>
  <si>
    <t>4Q 2023</t>
  </si>
  <si>
    <t>Woods, Dave</t>
  </si>
  <si>
    <t>Woods.D@portseattle.org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</si>
</sst>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5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14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4" borderId="11" xfId="0" applyFont="1" applyFill="1" applyBorder="1" applyAlignment="1">
      <alignment wrapText="1"/>
    </xf>
    <xf numFmtId="164" fontId="4" fillId="4" borderId="11" xfId="1" applyNumberFormat="1" applyFont="1" applyFill="1" applyBorder="1" applyAlignment="1">
      <alignment horizontal="center" wrapText="1"/>
    </xf>
    <xf numFmtId="14" fontId="4" fillId="4" borderId="1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7" fillId="0" borderId="0" xfId="0" applyFont="1" applyAlignment="1">
      <alignment wrapText="1"/>
    </xf>
    <xf numFmtId="14" fontId="7" fillId="0" borderId="0" xfId="0" applyNumberFormat="1" applyFont="1" applyAlignment="1">
      <alignment wrapText="1"/>
    </xf>
    <xf numFmtId="0" fontId="0" fillId="0" borderId="1" xfId="0" applyBorder="1" applyAlignment="1">
      <alignment horizontal="left"/>
    </xf>
    <xf numFmtId="164" fontId="1" fillId="0" borderId="1" xfId="1" applyNumberFormat="1" applyFont="1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2" xfId="0" applyBorder="1" applyAlignment="1">
      <alignment wrapText="1"/>
    </xf>
    <xf numFmtId="14" fontId="0" fillId="0" borderId="15" xfId="0" applyNumberFormat="1" applyBorder="1" applyAlignment="1">
      <alignment horizontal="left"/>
    </xf>
    <xf numFmtId="14" fontId="0" fillId="0" borderId="13" xfId="0" applyNumberForma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8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9" formatCode="m/d/yyyy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m/d/yyyy"/>
      <fill>
        <patternFill patternType="solid">
          <fgColor theme="4"/>
          <bgColor theme="4" tint="0.399975585192419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337890</xdr:colOff>
      <xdr:row>0</xdr:row>
      <xdr:rowOff>65369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43390" y="65369"/>
          <a:ext cx="910165" cy="497786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29F854C-3535-4AFB-98E3-0740947B639F}" name="Table1" displayName="Table1" ref="A3:I10" totalsRowShown="0" headerRowDxfId="17" headerRowBorderDxfId="16" tableBorderDxfId="15">
  <autoFilter ref="A3:I10" xr:uid="{529F854C-3535-4AFB-98E3-0740947B639F}"/>
  <sortState xmlns:xlrd2="http://schemas.microsoft.com/office/spreadsheetml/2017/richdata2" ref="A4:I10">
    <sortCondition ref="D3:D10"/>
  </sortState>
  <tableColumns count="9">
    <tableColumn id="1" xr3:uid="{5446AC2C-C4B3-4757-93F7-F9723FE04A60}" name="Procurement Title" dataDxfId="14"/>
    <tableColumn id="2" xr3:uid="{A3F8195D-CCCD-490D-B694-774B004EADFE}" name="Description" dataDxfId="13"/>
    <tableColumn id="3" xr3:uid="{A25CAE60-90BA-4B77-AF0E-987A8A3B6265}" name="Department" dataDxfId="12"/>
    <tableColumn id="4" xr3:uid="{050C6049-E436-40C9-92F1-09A13C828807}" name="Category" dataDxfId="11" dataCellStyle="Currency"/>
    <tableColumn id="5" xr3:uid="{F9A81C4B-F1C1-484A-8579-FCAB70A5BF5D}" name="Estimate" dataDxfId="10" dataCellStyle="Currency"/>
    <tableColumn id="6" xr3:uid="{2F9D32CB-A4FA-4078-9E6E-50F10B418A20}" name="Project Mgr" dataDxfId="9"/>
    <tableColumn id="7" xr3:uid="{540DA91D-AE4B-4769-83C3-0A6A7EA8EA3F}" name="Port Contact" dataDxfId="8"/>
    <tableColumn id="8" xr3:uid="{C1D0A406-8863-4290-ABEF-3A3B8395C878}" name="Port Contact Email" dataDxfId="7"/>
    <tableColumn id="9" xr3:uid="{1F2CD11B-1E62-466B-A8DB-BB29F2865112}" name="Advertisement Date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oods.D@portseattle.org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I10"/>
  <sheetViews>
    <sheetView showGridLines="0" tabSelected="1" zoomScale="115" zoomScaleNormal="115" workbookViewId="0">
      <pane ySplit="3" topLeftCell="A4" activePane="bottomLeft" state="frozen"/>
      <selection activeCell="Q11" sqref="Q11"/>
      <selection pane="bottomLeft" activeCell="B6" sqref="B6"/>
    </sheetView>
  </sheetViews>
  <sheetFormatPr defaultColWidth="8.81640625" defaultRowHeight="14.5" x14ac:dyDescent="0.35"/>
  <cols>
    <col min="1" max="1" width="56.90625" customWidth="1"/>
    <col min="2" max="2" width="78.1796875" style="2" customWidth="1"/>
    <col min="3" max="3" width="32.26953125" bestFit="1" customWidth="1"/>
    <col min="4" max="4" width="18.54296875" style="19" bestFit="1" customWidth="1"/>
    <col min="5" max="5" width="21" style="18" bestFit="1" customWidth="1"/>
    <col min="6" max="6" width="27.36328125" bestFit="1" customWidth="1"/>
    <col min="7" max="7" width="19.7265625" bestFit="1" customWidth="1"/>
    <col min="8" max="8" width="28" bestFit="1" customWidth="1"/>
    <col min="9" max="9" width="19.6328125" customWidth="1"/>
  </cols>
  <sheetData>
    <row r="1" spans="1:9" s="1" customFormat="1" ht="23.5" x14ac:dyDescent="0.55000000000000004">
      <c r="A1" s="3" t="s">
        <v>0</v>
      </c>
      <c r="B1" s="14"/>
      <c r="C1" s="3"/>
      <c r="D1" s="7"/>
      <c r="E1" s="5"/>
    </row>
    <row r="2" spans="1:9" s="1" customFormat="1" ht="23.5" x14ac:dyDescent="0.55000000000000004">
      <c r="A2" s="4" t="s">
        <v>24</v>
      </c>
      <c r="B2" s="15"/>
      <c r="C2" s="3"/>
      <c r="D2" s="7"/>
      <c r="E2" s="5"/>
    </row>
    <row r="3" spans="1:9" s="2" customFormat="1" x14ac:dyDescent="0.35">
      <c r="A3" s="8" t="s">
        <v>5</v>
      </c>
      <c r="B3" s="8" t="s">
        <v>6</v>
      </c>
      <c r="C3" s="9" t="s">
        <v>7</v>
      </c>
      <c r="D3" s="10" t="s">
        <v>1</v>
      </c>
      <c r="E3" s="10" t="s">
        <v>8</v>
      </c>
      <c r="F3" s="10" t="s">
        <v>9</v>
      </c>
      <c r="G3" s="10" t="s">
        <v>2</v>
      </c>
      <c r="H3" s="10" t="s">
        <v>11</v>
      </c>
      <c r="I3" s="10" t="s">
        <v>10</v>
      </c>
    </row>
    <row r="4" spans="1:9" x14ac:dyDescent="0.35">
      <c r="A4" s="12" t="s">
        <v>18</v>
      </c>
      <c r="B4" s="12" t="s">
        <v>19</v>
      </c>
      <c r="C4" s="6" t="s">
        <v>12</v>
      </c>
      <c r="D4" s="17" t="s">
        <v>3</v>
      </c>
      <c r="E4" s="16" t="s">
        <v>16</v>
      </c>
      <c r="F4" s="11" t="s">
        <v>13</v>
      </c>
      <c r="G4" s="11" t="s">
        <v>26</v>
      </c>
      <c r="H4" s="11" t="s">
        <v>27</v>
      </c>
      <c r="I4" s="13">
        <v>45306</v>
      </c>
    </row>
    <row r="5" spans="1:9" x14ac:dyDescent="0.35">
      <c r="A5" s="12" t="s">
        <v>20</v>
      </c>
      <c r="B5" s="12" t="s">
        <v>21</v>
      </c>
      <c r="C5" s="6" t="s">
        <v>12</v>
      </c>
      <c r="D5" s="17" t="s">
        <v>3</v>
      </c>
      <c r="E5" s="16" t="s">
        <v>17</v>
      </c>
      <c r="F5" s="11" t="s">
        <v>14</v>
      </c>
      <c r="G5" s="11" t="s">
        <v>26</v>
      </c>
      <c r="H5" s="11" t="s">
        <v>27</v>
      </c>
      <c r="I5" s="13" t="s">
        <v>44</v>
      </c>
    </row>
    <row r="6" spans="1:9" ht="29" x14ac:dyDescent="0.35">
      <c r="A6" s="12" t="s">
        <v>31</v>
      </c>
      <c r="B6" s="12" t="s">
        <v>32</v>
      </c>
      <c r="C6" s="6" t="s">
        <v>12</v>
      </c>
      <c r="D6" s="17" t="s">
        <v>3</v>
      </c>
      <c r="E6" s="16" t="s">
        <v>25</v>
      </c>
      <c r="F6" s="11" t="s">
        <v>14</v>
      </c>
      <c r="G6" s="11" t="s">
        <v>15</v>
      </c>
      <c r="H6" s="11" t="s">
        <v>22</v>
      </c>
      <c r="I6" s="13" t="s">
        <v>44</v>
      </c>
    </row>
    <row r="7" spans="1:9" x14ac:dyDescent="0.35">
      <c r="A7" s="12" t="s">
        <v>41</v>
      </c>
      <c r="B7" s="12" t="s">
        <v>42</v>
      </c>
      <c r="C7" s="6" t="s">
        <v>4</v>
      </c>
      <c r="D7" s="17" t="s">
        <v>3</v>
      </c>
      <c r="E7" s="16" t="s">
        <v>35</v>
      </c>
      <c r="F7" s="11"/>
      <c r="G7" s="11" t="s">
        <v>36</v>
      </c>
      <c r="H7" s="11" t="s">
        <v>37</v>
      </c>
      <c r="I7" s="13" t="s">
        <v>44</v>
      </c>
    </row>
    <row r="8" spans="1:9" ht="29" x14ac:dyDescent="0.35">
      <c r="A8" s="12" t="s">
        <v>33</v>
      </c>
      <c r="B8" s="12" t="s">
        <v>34</v>
      </c>
      <c r="C8" s="6" t="s">
        <v>4</v>
      </c>
      <c r="D8" s="17" t="s">
        <v>3</v>
      </c>
      <c r="E8" s="17" t="s">
        <v>35</v>
      </c>
      <c r="F8" s="11"/>
      <c r="G8" s="11" t="s">
        <v>36</v>
      </c>
      <c r="H8" s="11" t="s">
        <v>37</v>
      </c>
      <c r="I8" s="13" t="s">
        <v>43</v>
      </c>
    </row>
    <row r="9" spans="1:9" x14ac:dyDescent="0.35">
      <c r="A9" s="12" t="s">
        <v>38</v>
      </c>
      <c r="B9" s="12" t="s">
        <v>39</v>
      </c>
      <c r="C9" s="6" t="s">
        <v>4</v>
      </c>
      <c r="D9" s="17" t="s">
        <v>3</v>
      </c>
      <c r="E9" s="16" t="s">
        <v>40</v>
      </c>
      <c r="F9" s="11"/>
      <c r="G9" s="11" t="s">
        <v>36</v>
      </c>
      <c r="H9" s="11" t="s">
        <v>37</v>
      </c>
      <c r="I9" s="13" t="s">
        <v>43</v>
      </c>
    </row>
    <row r="10" spans="1:9" x14ac:dyDescent="0.35">
      <c r="A10" s="12" t="s">
        <v>28</v>
      </c>
      <c r="B10" s="12" t="s">
        <v>29</v>
      </c>
      <c r="C10" s="6" t="s">
        <v>12</v>
      </c>
      <c r="D10" s="17" t="s">
        <v>3</v>
      </c>
      <c r="E10" s="16" t="s">
        <v>30</v>
      </c>
      <c r="F10" s="11" t="s">
        <v>13</v>
      </c>
      <c r="G10" s="11" t="s">
        <v>46</v>
      </c>
      <c r="H10" s="11" t="s">
        <v>47</v>
      </c>
      <c r="I10" s="13" t="s">
        <v>45</v>
      </c>
    </row>
  </sheetData>
  <phoneticPr fontId="25" type="noConversion"/>
  <conditionalFormatting sqref="A1:A2 C1:E2 A3:I3 A3:D10 B4:E10">
    <cfRule type="cellIs" dxfId="5" priority="143" stopIfTrue="1" operator="equal">
      <formula>0</formula>
    </cfRule>
  </conditionalFormatting>
  <conditionalFormatting sqref="A1:A2 C1:E2 D3:I3">
    <cfRule type="cellIs" dxfId="4" priority="142" stopIfTrue="1" operator="equal">
      <formula>"(blank)"</formula>
    </cfRule>
  </conditionalFormatting>
  <conditionalFormatting sqref="A4 A6:A10">
    <cfRule type="cellIs" dxfId="3" priority="91" stopIfTrue="1" operator="equal">
      <formula>"(blank)"</formula>
    </cfRule>
    <cfRule type="cellIs" dxfId="2" priority="92" stopIfTrue="1" operator="equal">
      <formula>0</formula>
    </cfRule>
  </conditionalFormatting>
  <conditionalFormatting sqref="A3:D10 A3:E3 B4:E10">
    <cfRule type="cellIs" dxfId="1" priority="93" stopIfTrue="1" operator="equal">
      <formula>"(blank)"</formula>
    </cfRule>
  </conditionalFormatting>
  <conditionalFormatting sqref="A4:E10">
    <cfRule type="expression" dxfId="0" priority="139" stopIfTrue="1">
      <formula>MOD(ROW(),2)=0</formula>
    </cfRule>
  </conditionalFormatting>
  <hyperlinks>
    <hyperlink ref="H10" r:id="rId1" xr:uid="{6ED10591-6445-45E5-9D8E-DCFDC46CE6C2}"/>
  </hyperlinks>
  <pageMargins left="0.25" right="0.25" top="0.25" bottom="0.25" header="0.3" footer="0.3"/>
  <pageSetup paperSize="17" scale="44" fitToHeight="0" orientation="portrait" horizontalDpi="1200" verticalDpi="1200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8AC6A-5455-4BBA-AC38-C17F3EA14969}">
  <dimension ref="B1:B30"/>
  <sheetViews>
    <sheetView workbookViewId="0">
      <selection activeCell="F15" sqref="F15"/>
    </sheetView>
  </sheetViews>
  <sheetFormatPr defaultRowHeight="14.5" x14ac:dyDescent="0.35"/>
  <cols>
    <col min="2" max="2" width="23.6328125" customWidth="1"/>
  </cols>
  <sheetData>
    <row r="1" spans="2:2" ht="15" thickBot="1" x14ac:dyDescent="0.4"/>
    <row r="2" spans="2:2" ht="29.5" thickBot="1" x14ac:dyDescent="0.4">
      <c r="B2" s="20" t="s">
        <v>23</v>
      </c>
    </row>
    <row r="3" spans="2:2" x14ac:dyDescent="0.35">
      <c r="B3" s="21">
        <v>44950</v>
      </c>
    </row>
    <row r="4" spans="2:2" x14ac:dyDescent="0.35">
      <c r="B4" s="22">
        <v>45023</v>
      </c>
    </row>
    <row r="5" spans="2:2" x14ac:dyDescent="0.35">
      <c r="B5" s="22">
        <v>45076</v>
      </c>
    </row>
    <row r="6" spans="2:2" x14ac:dyDescent="0.35">
      <c r="B6" s="22">
        <v>45131</v>
      </c>
    </row>
    <row r="7" spans="2:2" x14ac:dyDescent="0.35">
      <c r="B7" s="22">
        <v>45223</v>
      </c>
    </row>
    <row r="8" spans="2:2" x14ac:dyDescent="0.35">
      <c r="B8" s="22">
        <v>45287</v>
      </c>
    </row>
    <row r="9" spans="2:2" x14ac:dyDescent="0.35">
      <c r="B9" s="23"/>
    </row>
    <row r="10" spans="2:2" x14ac:dyDescent="0.35">
      <c r="B10" s="23"/>
    </row>
    <row r="11" spans="2:2" x14ac:dyDescent="0.35">
      <c r="B11" s="23"/>
    </row>
    <row r="12" spans="2:2" x14ac:dyDescent="0.35">
      <c r="B12" s="23"/>
    </row>
    <row r="13" spans="2:2" x14ac:dyDescent="0.35">
      <c r="B13" s="23"/>
    </row>
    <row r="14" spans="2:2" x14ac:dyDescent="0.35">
      <c r="B14" s="23"/>
    </row>
    <row r="15" spans="2:2" x14ac:dyDescent="0.35">
      <c r="B15" s="23"/>
    </row>
    <row r="16" spans="2:2" x14ac:dyDescent="0.35">
      <c r="B16" s="23"/>
    </row>
    <row r="17" spans="2:2" x14ac:dyDescent="0.35">
      <c r="B17" s="23"/>
    </row>
    <row r="18" spans="2:2" x14ac:dyDescent="0.35">
      <c r="B18" s="23"/>
    </row>
    <row r="19" spans="2:2" x14ac:dyDescent="0.35">
      <c r="B19" s="23"/>
    </row>
    <row r="20" spans="2:2" x14ac:dyDescent="0.35">
      <c r="B20" s="23"/>
    </row>
    <row r="21" spans="2:2" x14ac:dyDescent="0.35">
      <c r="B21" s="23"/>
    </row>
    <row r="22" spans="2:2" x14ac:dyDescent="0.35">
      <c r="B22" s="23"/>
    </row>
    <row r="23" spans="2:2" x14ac:dyDescent="0.35">
      <c r="B23" s="23"/>
    </row>
    <row r="24" spans="2:2" x14ac:dyDescent="0.35">
      <c r="B24" s="23"/>
    </row>
    <row r="25" spans="2:2" x14ac:dyDescent="0.35">
      <c r="B25" s="23"/>
    </row>
    <row r="26" spans="2:2" x14ac:dyDescent="0.35">
      <c r="B26" s="23"/>
    </row>
    <row r="27" spans="2:2" x14ac:dyDescent="0.35">
      <c r="B27" s="23"/>
    </row>
    <row r="28" spans="2:2" x14ac:dyDescent="0.35">
      <c r="B28" s="23"/>
    </row>
    <row r="29" spans="2:2" x14ac:dyDescent="0.35">
      <c r="B29" s="23"/>
    </row>
    <row r="30" spans="2:2" ht="15" thickBot="1" x14ac:dyDescent="0.4">
      <c r="B30" s="2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11" ma:contentTypeDescription="Create a new document." ma:contentTypeScope="" ma:versionID="277e388481ee0f368d55499bc53ae59b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xmlns:ns3="15ed90e8-e1fe-4b87-b49c-2b87c4d22ee0" targetNamespace="http://schemas.microsoft.com/office/2006/metadata/properties" ma:root="true" ma:fieldsID="2d7adc5b2e6202c0c0e2582ac2377f15" ns1:_="" ns2:_="" ns3:_="">
    <xsd:import namespace="http://schemas.microsoft.com/sharepoint/v3"/>
    <xsd:import namespace="ca531458-f269-4109-818d-20c09f58bb64"/>
    <xsd:import namespace="15ed90e8-e1fe-4b87-b49c-2b87c4d22ee0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ed90e8-e1fe-4b87-b49c-2b87c4d22ee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C2C02C-1B0F-444A-987B-2FB63A1BAA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15ed90e8-e1fe-4b87-b49c-2b87c4d22e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15ed90e8-e1fe-4b87-b49c-2b87c4d22ee0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ca531458-f269-4109-818d-20c09f58bb6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Future Procurement List </vt:lpstr>
      <vt:lpstr>Distribution Log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2023-12-28T19:11:25Z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